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80" windowWidth="15195" windowHeight="11685" tabRatio="503" firstSheet="1" activeTab="1"/>
  </bookViews>
  <sheets>
    <sheet name="Graph Data (Access)" sheetId="12" state="hidden" r:id="rId1"/>
    <sheet name="Summary 2018" sheetId="24" r:id="rId2"/>
    <sheet name="Graph 2018" sheetId="23" r:id="rId3"/>
  </sheets>
  <calcPr calcId="145621"/>
</workbook>
</file>

<file path=xl/calcChain.xml><?xml version="1.0" encoding="utf-8"?>
<calcChain xmlns="http://schemas.openxmlformats.org/spreadsheetml/2006/main">
  <c r="B8" i="24" l="1"/>
  <c r="B14" i="24" l="1"/>
  <c r="B20" i="24"/>
  <c r="B26" i="24" l="1"/>
  <c r="B32" i="24" l="1"/>
  <c r="B38" i="24" l="1"/>
  <c r="B44" i="24" l="1"/>
  <c r="B56" i="24" l="1"/>
  <c r="B50" i="24" l="1"/>
  <c r="B62" i="24" l="1"/>
  <c r="B68" i="24" l="1"/>
</calcChain>
</file>

<file path=xl/sharedStrings.xml><?xml version="1.0" encoding="utf-8"?>
<sst xmlns="http://schemas.openxmlformats.org/spreadsheetml/2006/main" count="70" uniqueCount="38">
  <si>
    <t>Month</t>
  </si>
  <si>
    <t>Diagnostic (90%)</t>
  </si>
  <si>
    <t>Non Gynae (90%)</t>
  </si>
  <si>
    <t>Average TAT From Collection</t>
  </si>
  <si>
    <t>Diagnostic (10 Days)</t>
  </si>
  <si>
    <t>Urgent (10 Days)</t>
  </si>
  <si>
    <t>Urgent (90%)</t>
  </si>
  <si>
    <t>All Cases (42 Days)</t>
  </si>
  <si>
    <t>All Cases (100%)</t>
  </si>
  <si>
    <t>Non Gynae (10 Days)</t>
  </si>
  <si>
    <t>Andrology (10 days)</t>
  </si>
  <si>
    <t>%  Meeting Target From Collection</t>
  </si>
  <si>
    <t>Re-calculated</t>
  </si>
  <si>
    <t>Proportion of diagnostic histopathology cases requested for the investigation of cancer that are reported within 10 calendar days of the procedure taking place</t>
  </si>
  <si>
    <t>The number of results / reports not available within 42 calendar days of request</t>
  </si>
  <si>
    <t>Including NG</t>
  </si>
  <si>
    <t>Not including NG</t>
  </si>
  <si>
    <t>All Cases (100%) Recalculated</t>
  </si>
  <si>
    <t>All Cases (42 Days) Recalculated</t>
  </si>
  <si>
    <t>December 2018</t>
  </si>
  <si>
    <t>November 2018</t>
  </si>
  <si>
    <t>October 2018</t>
  </si>
  <si>
    <t>September 2018</t>
  </si>
  <si>
    <t>August 2018</t>
  </si>
  <si>
    <t>July 2018</t>
  </si>
  <si>
    <t>June 2018</t>
  </si>
  <si>
    <t>May 2018</t>
  </si>
  <si>
    <t>April 2018</t>
  </si>
  <si>
    <t>March 2018</t>
  </si>
  <si>
    <t>January 2018</t>
  </si>
  <si>
    <t>February 2018</t>
  </si>
  <si>
    <t>% Meeting Target From Collection</t>
  </si>
  <si>
    <t>Andrology (7 days)</t>
  </si>
  <si>
    <t>Diagnostic histo and non-gynae (10 Days)</t>
  </si>
  <si>
    <t>Diagnostic histo and non-gynae (90%)</t>
  </si>
  <si>
    <t>Andrology (7 days) (90%)</t>
  </si>
  <si>
    <t>This table shows mean times in days from sample collection to reporting by Cellular Pathology.</t>
  </si>
  <si>
    <t>This table shows percentages of target times achieved from sample collection to reporting by Cellular Pathology.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</si>
</sst>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0;\-0;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5">
    <xf numFmtId="0" fontId="0" fillId="0" borderId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5" applyNumberFormat="0" applyAlignment="0" applyProtection="0"/>
    <xf numFmtId="0" fontId="27" fillId="6" borderId="6" applyNumberFormat="0" applyAlignment="0" applyProtection="0"/>
    <xf numFmtId="0" fontId="28" fillId="6" borderId="5" applyNumberFormat="0" applyAlignment="0" applyProtection="0"/>
    <xf numFmtId="0" fontId="29" fillId="0" borderId="7" applyNumberFormat="0" applyFill="0" applyAlignment="0" applyProtection="0"/>
    <xf numFmtId="0" fontId="30" fillId="7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4" fillId="32" borderId="0" applyNumberFormat="0" applyBorder="0" applyAlignment="0" applyProtection="0"/>
    <xf numFmtId="0" fontId="18" fillId="0" borderId="0">
      <alignment wrapText="1"/>
    </xf>
    <xf numFmtId="0" fontId="16" fillId="8" borderId="9" applyNumberFormat="0" applyFont="0" applyAlignment="0" applyProtection="0"/>
    <xf numFmtId="0" fontId="35" fillId="0" borderId="0">
      <alignment wrapText="1"/>
    </xf>
    <xf numFmtId="0" fontId="35" fillId="0" borderId="0">
      <alignment wrapText="1"/>
    </xf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35" fillId="0" borderId="0">
      <alignment wrapText="1"/>
    </xf>
    <xf numFmtId="0" fontId="14" fillId="8" borderId="9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5" fillId="0" borderId="0">
      <alignment wrapText="1"/>
    </xf>
    <xf numFmtId="0" fontId="13" fillId="8" borderId="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35" fillId="0" borderId="0">
      <alignment wrapText="1"/>
    </xf>
    <xf numFmtId="0" fontId="11" fillId="8" borderId="9" applyNumberFormat="0" applyFont="0" applyAlignment="0" applyProtection="0"/>
    <xf numFmtId="0" fontId="35" fillId="0" borderId="0">
      <alignment wrapText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5" fillId="0" borderId="0">
      <alignment wrapText="1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5" fillId="0" borderId="0">
      <alignment wrapText="1"/>
    </xf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6" fillId="0" borderId="0">
      <alignment wrapText="1"/>
    </xf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6" fillId="0" borderId="0">
      <alignment wrapText="1"/>
    </xf>
    <xf numFmtId="0" fontId="36" fillId="0" borderId="0">
      <alignment wrapText="1"/>
    </xf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1" xfId="0" applyFont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7" fontId="18" fillId="0" borderId="0" xfId="0" quotePrefix="1" applyNumberFormat="1" applyFont="1"/>
    <xf numFmtId="0" fontId="18" fillId="0" borderId="1" xfId="0" applyFont="1" applyBorder="1" applyAlignment="1">
      <alignment vertical="center" wrapText="1"/>
    </xf>
    <xf numFmtId="0" fontId="40" fillId="0" borderId="0" xfId="0" applyFont="1" applyFill="1" applyBorder="1" applyAlignment="1">
      <alignment horizontal="center" vertical="top" wrapText="1"/>
    </xf>
    <xf numFmtId="166" fontId="40" fillId="0" borderId="0" xfId="0" applyNumberFormat="1" applyFont="1" applyFill="1" applyBorder="1" applyAlignment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4" fontId="40" fillId="0" borderId="0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0" fillId="0" borderId="0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/>
    <xf numFmtId="1" fontId="0" fillId="0" borderId="0" xfId="0" applyNumberFormat="1" applyFill="1" applyAlignme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0" fontId="18" fillId="0" borderId="0" xfId="0" applyFont="1" applyAlignment="1"/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5" fontId="40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275">
    <cellStyle name="20% - Accent1" xfId="18" builtinId="30" customBuiltin="1"/>
    <cellStyle name="20% - Accent1 10" xfId="174"/>
    <cellStyle name="20% - Accent1 11" xfId="189"/>
    <cellStyle name="20% - Accent1 12" xfId="204"/>
    <cellStyle name="20% - Accent1 13" xfId="219"/>
    <cellStyle name="20% - Accent1 14" xfId="233"/>
    <cellStyle name="20% - Accent1 15" xfId="248"/>
    <cellStyle name="20% - Accent1 16" xfId="263"/>
    <cellStyle name="20% - Accent1 2" xfId="46"/>
    <cellStyle name="20% - Accent1 3" xfId="60"/>
    <cellStyle name="20% - Accent1 4" xfId="74"/>
    <cellStyle name="20% - Accent1 5" xfId="89"/>
    <cellStyle name="20% - Accent1 6" xfId="104"/>
    <cellStyle name="20% - Accent1 7" xfId="119"/>
    <cellStyle name="20% - Accent1 8" xfId="136"/>
    <cellStyle name="20% - Accent1 9" xfId="159"/>
    <cellStyle name="20% - Accent2" xfId="22" builtinId="34" customBuiltin="1"/>
    <cellStyle name="20% - Accent2 10" xfId="176"/>
    <cellStyle name="20% - Accent2 11" xfId="191"/>
    <cellStyle name="20% - Accent2 12" xfId="206"/>
    <cellStyle name="20% - Accent2 13" xfId="221"/>
    <cellStyle name="20% - Accent2 14" xfId="235"/>
    <cellStyle name="20% - Accent2 15" xfId="250"/>
    <cellStyle name="20% - Accent2 16" xfId="265"/>
    <cellStyle name="20% - Accent2 2" xfId="48"/>
    <cellStyle name="20% - Accent2 3" xfId="62"/>
    <cellStyle name="20% - Accent2 4" xfId="76"/>
    <cellStyle name="20% - Accent2 5" xfId="91"/>
    <cellStyle name="20% - Accent2 6" xfId="106"/>
    <cellStyle name="20% - Accent2 7" xfId="121"/>
    <cellStyle name="20% - Accent2 8" xfId="138"/>
    <cellStyle name="20% - Accent2 9" xfId="161"/>
    <cellStyle name="20% - Accent3" xfId="26" builtinId="38" customBuiltin="1"/>
    <cellStyle name="20% - Accent3 10" xfId="178"/>
    <cellStyle name="20% - Accent3 11" xfId="193"/>
    <cellStyle name="20% - Accent3 12" xfId="208"/>
    <cellStyle name="20% - Accent3 13" xfId="223"/>
    <cellStyle name="20% - Accent3 14" xfId="237"/>
    <cellStyle name="20% - Accent3 15" xfId="252"/>
    <cellStyle name="20% - Accent3 16" xfId="267"/>
    <cellStyle name="20% - Accent3 2" xfId="50"/>
    <cellStyle name="20% - Accent3 3" xfId="64"/>
    <cellStyle name="20% - Accent3 4" xfId="78"/>
    <cellStyle name="20% - Accent3 5" xfId="93"/>
    <cellStyle name="20% - Accent3 6" xfId="108"/>
    <cellStyle name="20% - Accent3 7" xfId="123"/>
    <cellStyle name="20% - Accent3 8" xfId="140"/>
    <cellStyle name="20% - Accent3 9" xfId="163"/>
    <cellStyle name="20% - Accent4" xfId="30" builtinId="42" customBuiltin="1"/>
    <cellStyle name="20% - Accent4 10" xfId="180"/>
    <cellStyle name="20% - Accent4 11" xfId="195"/>
    <cellStyle name="20% - Accent4 12" xfId="210"/>
    <cellStyle name="20% - Accent4 13" xfId="225"/>
    <cellStyle name="20% - Accent4 14" xfId="239"/>
    <cellStyle name="20% - Accent4 15" xfId="254"/>
    <cellStyle name="20% - Accent4 16" xfId="269"/>
    <cellStyle name="20% - Accent4 2" xfId="52"/>
    <cellStyle name="20% - Accent4 3" xfId="66"/>
    <cellStyle name="20% - Accent4 4" xfId="80"/>
    <cellStyle name="20% - Accent4 5" xfId="95"/>
    <cellStyle name="20% - Accent4 6" xfId="110"/>
    <cellStyle name="20% - Accent4 7" xfId="125"/>
    <cellStyle name="20% - Accent4 8" xfId="143"/>
    <cellStyle name="20% - Accent4 9" xfId="165"/>
    <cellStyle name="20% - Accent5" xfId="34" builtinId="46" customBuiltin="1"/>
    <cellStyle name="20% - Accent5 10" xfId="182"/>
    <cellStyle name="20% - Accent5 11" xfId="197"/>
    <cellStyle name="20% - Accent5 12" xfId="212"/>
    <cellStyle name="20% - Accent5 13" xfId="227"/>
    <cellStyle name="20% - Accent5 14" xfId="241"/>
    <cellStyle name="20% - Accent5 15" xfId="256"/>
    <cellStyle name="20% - Accent5 16" xfId="271"/>
    <cellStyle name="20% - Accent5 2" xfId="54"/>
    <cellStyle name="20% - Accent5 3" xfId="68"/>
    <cellStyle name="20% - Accent5 4" xfId="82"/>
    <cellStyle name="20% - Accent5 5" xfId="97"/>
    <cellStyle name="20% - Accent5 6" xfId="112"/>
    <cellStyle name="20% - Accent5 7" xfId="127"/>
    <cellStyle name="20% - Accent5 8" xfId="146"/>
    <cellStyle name="20% - Accent5 9" xfId="167"/>
    <cellStyle name="20% - Accent6" xfId="38" builtinId="50" customBuiltin="1"/>
    <cellStyle name="20% - Accent6 10" xfId="184"/>
    <cellStyle name="20% - Accent6 11" xfId="199"/>
    <cellStyle name="20% - Accent6 12" xfId="214"/>
    <cellStyle name="20% - Accent6 13" xfId="229"/>
    <cellStyle name="20% - Accent6 14" xfId="243"/>
    <cellStyle name="20% - Accent6 15" xfId="258"/>
    <cellStyle name="20% - Accent6 16" xfId="273"/>
    <cellStyle name="20% - Accent6 2" xfId="56"/>
    <cellStyle name="20% - Accent6 3" xfId="70"/>
    <cellStyle name="20% - Accent6 4" xfId="84"/>
    <cellStyle name="20% - Accent6 5" xfId="99"/>
    <cellStyle name="20% - Accent6 6" xfId="114"/>
    <cellStyle name="20% - Accent6 7" xfId="129"/>
    <cellStyle name="20% - Accent6 8" xfId="148"/>
    <cellStyle name="20% - Accent6 9" xfId="169"/>
    <cellStyle name="40% - Accent1" xfId="19" builtinId="31" customBuiltin="1"/>
    <cellStyle name="40% - Accent1 10" xfId="175"/>
    <cellStyle name="40% - Accent1 11" xfId="190"/>
    <cellStyle name="40% - Accent1 12" xfId="205"/>
    <cellStyle name="40% - Accent1 13" xfId="220"/>
    <cellStyle name="40% - Accent1 14" xfId="234"/>
    <cellStyle name="40% - Accent1 15" xfId="249"/>
    <cellStyle name="40% - Accent1 16" xfId="264"/>
    <cellStyle name="40% - Accent1 2" xfId="47"/>
    <cellStyle name="40% - Accent1 3" xfId="61"/>
    <cellStyle name="40% - Accent1 4" xfId="75"/>
    <cellStyle name="40% - Accent1 5" xfId="90"/>
    <cellStyle name="40% - Accent1 6" xfId="105"/>
    <cellStyle name="40% - Accent1 7" xfId="120"/>
    <cellStyle name="40% - Accent1 8" xfId="137"/>
    <cellStyle name="40% - Accent1 9" xfId="160"/>
    <cellStyle name="40% - Accent2" xfId="23" builtinId="35" customBuiltin="1"/>
    <cellStyle name="40% - Accent2 10" xfId="177"/>
    <cellStyle name="40% - Accent2 11" xfId="192"/>
    <cellStyle name="40% - Accent2 12" xfId="207"/>
    <cellStyle name="40% - Accent2 13" xfId="222"/>
    <cellStyle name="40% - Accent2 14" xfId="236"/>
    <cellStyle name="40% - Accent2 15" xfId="251"/>
    <cellStyle name="40% - Accent2 16" xfId="266"/>
    <cellStyle name="40% - Accent2 2" xfId="49"/>
    <cellStyle name="40% - Accent2 3" xfId="63"/>
    <cellStyle name="40% - Accent2 4" xfId="77"/>
    <cellStyle name="40% - Accent2 5" xfId="92"/>
    <cellStyle name="40% - Accent2 6" xfId="107"/>
    <cellStyle name="40% - Accent2 7" xfId="122"/>
    <cellStyle name="40% - Accent2 8" xfId="139"/>
    <cellStyle name="40% - Accent2 9" xfId="162"/>
    <cellStyle name="40% - Accent3" xfId="27" builtinId="39" customBuiltin="1"/>
    <cellStyle name="40% - Accent3 10" xfId="179"/>
    <cellStyle name="40% - Accent3 11" xfId="194"/>
    <cellStyle name="40% - Accent3 12" xfId="209"/>
    <cellStyle name="40% - Accent3 13" xfId="224"/>
    <cellStyle name="40% - Accent3 14" xfId="238"/>
    <cellStyle name="40% - Accent3 15" xfId="253"/>
    <cellStyle name="40% - Accent3 16" xfId="268"/>
    <cellStyle name="40% - Accent3 2" xfId="51"/>
    <cellStyle name="40% - Accent3 3" xfId="65"/>
    <cellStyle name="40% - Accent3 4" xfId="79"/>
    <cellStyle name="40% - Accent3 5" xfId="94"/>
    <cellStyle name="40% - Accent3 6" xfId="109"/>
    <cellStyle name="40% - Accent3 7" xfId="124"/>
    <cellStyle name="40% - Accent3 8" xfId="141"/>
    <cellStyle name="40% - Accent3 9" xfId="164"/>
    <cellStyle name="40% - Accent4" xfId="31" builtinId="43" customBuiltin="1"/>
    <cellStyle name="40% - Accent4 10" xfId="181"/>
    <cellStyle name="40% - Accent4 11" xfId="196"/>
    <cellStyle name="40% - Accent4 12" xfId="211"/>
    <cellStyle name="40% - Accent4 13" xfId="226"/>
    <cellStyle name="40% - Accent4 14" xfId="240"/>
    <cellStyle name="40% - Accent4 15" xfId="255"/>
    <cellStyle name="40% - Accent4 16" xfId="270"/>
    <cellStyle name="40% - Accent4 2" xfId="53"/>
    <cellStyle name="40% - Accent4 3" xfId="67"/>
    <cellStyle name="40% - Accent4 4" xfId="81"/>
    <cellStyle name="40% - Accent4 5" xfId="96"/>
    <cellStyle name="40% - Accent4 6" xfId="111"/>
    <cellStyle name="40% - Accent4 7" xfId="126"/>
    <cellStyle name="40% - Accent4 8" xfId="144"/>
    <cellStyle name="40% - Accent4 9" xfId="166"/>
    <cellStyle name="40% - Accent5" xfId="35" builtinId="47" customBuiltin="1"/>
    <cellStyle name="40% - Accent5 10" xfId="183"/>
    <cellStyle name="40% - Accent5 11" xfId="198"/>
    <cellStyle name="40% - Accent5 12" xfId="213"/>
    <cellStyle name="40% - Accent5 13" xfId="228"/>
    <cellStyle name="40% - Accent5 14" xfId="242"/>
    <cellStyle name="40% - Accent5 15" xfId="257"/>
    <cellStyle name="40% - Accent5 16" xfId="272"/>
    <cellStyle name="40% - Accent5 2" xfId="55"/>
    <cellStyle name="40% - Accent5 3" xfId="69"/>
    <cellStyle name="40% - Accent5 4" xfId="83"/>
    <cellStyle name="40% - Accent5 5" xfId="98"/>
    <cellStyle name="40% - Accent5 6" xfId="113"/>
    <cellStyle name="40% - Accent5 7" xfId="128"/>
    <cellStyle name="40% - Accent5 8" xfId="147"/>
    <cellStyle name="40% - Accent5 9" xfId="168"/>
    <cellStyle name="40% - Accent6" xfId="39" builtinId="51" customBuiltin="1"/>
    <cellStyle name="40% - Accent6 10" xfId="185"/>
    <cellStyle name="40% - Accent6 11" xfId="200"/>
    <cellStyle name="40% - Accent6 12" xfId="215"/>
    <cellStyle name="40% - Accent6 13" xfId="230"/>
    <cellStyle name="40% - Accent6 14" xfId="244"/>
    <cellStyle name="40% - Accent6 15" xfId="259"/>
    <cellStyle name="40% - Accent6 16" xfId="274"/>
    <cellStyle name="40% - Accent6 2" xfId="57"/>
    <cellStyle name="40% - Accent6 3" xfId="71"/>
    <cellStyle name="40% - Accent6 4" xfId="85"/>
    <cellStyle name="40% - Accent6 5" xfId="100"/>
    <cellStyle name="40% - Accent6 6" xfId="115"/>
    <cellStyle name="40% - Accent6 7" xfId="130"/>
    <cellStyle name="40% - Accent6 8" xfId="149"/>
    <cellStyle name="40% - Accent6 9" xfId="170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03"/>
    <cellStyle name="Normal 11" xfId="116"/>
    <cellStyle name="Normal 12" xfId="117"/>
    <cellStyle name="Normal 13" xfId="131"/>
    <cellStyle name="Normal 14" xfId="134"/>
    <cellStyle name="Normal 15" xfId="145"/>
    <cellStyle name="Normal 16" xfId="133"/>
    <cellStyle name="Normal 17" xfId="132"/>
    <cellStyle name="Normal 18" xfId="154"/>
    <cellStyle name="Normal 19" xfId="155"/>
    <cellStyle name="Normal 2" xfId="41"/>
    <cellStyle name="Normal 20" xfId="152"/>
    <cellStyle name="Normal 21" xfId="142"/>
    <cellStyle name="Normal 22" xfId="151"/>
    <cellStyle name="Normal 23" xfId="150"/>
    <cellStyle name="Normal 24" xfId="153"/>
    <cellStyle name="Normal 25" xfId="156"/>
    <cellStyle name="Normal 26" xfId="157"/>
    <cellStyle name="Normal 27" xfId="171"/>
    <cellStyle name="Normal 28" xfId="172"/>
    <cellStyle name="Normal 29" xfId="186"/>
    <cellStyle name="Normal 3" xfId="43"/>
    <cellStyle name="Normal 30" xfId="187"/>
    <cellStyle name="Normal 31" xfId="201"/>
    <cellStyle name="Normal 32" xfId="202"/>
    <cellStyle name="Normal 33" xfId="216"/>
    <cellStyle name="Normal 34" xfId="217"/>
    <cellStyle name="Normal 35" xfId="231"/>
    <cellStyle name="Normal 36" xfId="245"/>
    <cellStyle name="Normal 37" xfId="246"/>
    <cellStyle name="Normal 38" xfId="260"/>
    <cellStyle name="Normal 39" xfId="261"/>
    <cellStyle name="Normal 4" xfId="44"/>
    <cellStyle name="Normal 5" xfId="58"/>
    <cellStyle name="Normal 6" xfId="72"/>
    <cellStyle name="Normal 7" xfId="86"/>
    <cellStyle name="Normal 8" xfId="87"/>
    <cellStyle name="Normal 9" xfId="101"/>
    <cellStyle name="Note 10" xfId="158"/>
    <cellStyle name="Note 11" xfId="173"/>
    <cellStyle name="Note 12" xfId="188"/>
    <cellStyle name="Note 13" xfId="203"/>
    <cellStyle name="Note 14" xfId="218"/>
    <cellStyle name="Note 15" xfId="232"/>
    <cellStyle name="Note 16" xfId="247"/>
    <cellStyle name="Note 17" xfId="262"/>
    <cellStyle name="Note 2" xfId="42"/>
    <cellStyle name="Note 3" xfId="45"/>
    <cellStyle name="Note 4" xfId="59"/>
    <cellStyle name="Note 5" xfId="73"/>
    <cellStyle name="Note 6" xfId="88"/>
    <cellStyle name="Note 7" xfId="102"/>
    <cellStyle name="Note 8" xfId="118"/>
    <cellStyle name="Note 9" xfId="13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3BFF2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Percentage Authorised within KPI Target </a:t>
            </a:r>
          </a:p>
          <a:p>
            <a:pPr>
              <a:defRPr/>
            </a:pPr>
            <a:r>
              <a:rPr lang="en-GB"/>
              <a:t> 10 days</a:t>
            </a:r>
            <a:r>
              <a:rPr lang="en-GB" baseline="0"/>
              <a:t> f</a:t>
            </a:r>
            <a:r>
              <a:rPr lang="en-GB"/>
              <a:t>rom collection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7.4829043230582723E-3"/>
          <c:y val="2.2940289703087121E-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c:spPr>
    </c:sideWall>
    <c:backWall>
      <c:thickness val="0"/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0651577745606917E-2"/>
          <c:y val="0.16228254475165979"/>
          <c:w val="0.90198797730928792"/>
          <c:h val="0.74813049707445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'Graph Data (Access)'!$B$17</c:f>
              <c:strCache>
                <c:ptCount val="1"/>
                <c:pt idx="0">
                  <c:v>Diagnostic (90%)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Data (Access)'!$A$18:$A$29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'Graph Data (Access)'!$B$18:$B$29</c:f>
              <c:numCache>
                <c:formatCode>General</c:formatCode>
                <c:ptCount val="12"/>
                <c:pt idx="0">
                  <c:v>96.9</c:v>
                </c:pt>
                <c:pt idx="1">
                  <c:v>97.8</c:v>
                </c:pt>
                <c:pt idx="2">
                  <c:v>92.8</c:v>
                </c:pt>
                <c:pt idx="3">
                  <c:v>98.9</c:v>
                </c:pt>
              </c:numCache>
            </c:numRef>
          </c:val>
        </c:ser>
        <c:ser>
          <c:idx val="1"/>
          <c:order val="1"/>
          <c:tx>
            <c:strRef>
              <c:f>'Graph Data (Access)'!$D$17</c:f>
              <c:strCache>
                <c:ptCount val="1"/>
                <c:pt idx="0">
                  <c:v>Urgent (90%)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Data (Access)'!$A$18:$A$29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'Graph Data (Access)'!$D$18:$D$29</c:f>
              <c:numCache>
                <c:formatCode>General</c:formatCode>
                <c:ptCount val="12"/>
                <c:pt idx="0">
                  <c:v>98.6</c:v>
                </c:pt>
                <c:pt idx="1">
                  <c:v>98.3</c:v>
                </c:pt>
                <c:pt idx="2">
                  <c:v>97.9</c:v>
                </c:pt>
                <c:pt idx="3">
                  <c:v>97</c:v>
                </c:pt>
              </c:numCache>
            </c:numRef>
          </c:val>
        </c:ser>
        <c:ser>
          <c:idx val="2"/>
          <c:order val="2"/>
          <c:tx>
            <c:strRef>
              <c:f>'Graph Data (Access)'!$E$17</c:f>
              <c:strCache>
                <c:ptCount val="1"/>
                <c:pt idx="0">
                  <c:v>Non Gynae (90%)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Data (Access)'!$A$18:$A$29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'Graph Data (Access)'!$E$18:$E$29</c:f>
              <c:numCache>
                <c:formatCode>General</c:formatCode>
                <c:ptCount val="12"/>
                <c:pt idx="0">
                  <c:v>99.5</c:v>
                </c:pt>
                <c:pt idx="1">
                  <c:v>99.6</c:v>
                </c:pt>
                <c:pt idx="2">
                  <c:v>99.2</c:v>
                </c:pt>
                <c:pt idx="3">
                  <c:v>99.5</c:v>
                </c:pt>
              </c:numCache>
            </c:numRef>
          </c:val>
        </c:ser>
        <c:ser>
          <c:idx val="3"/>
          <c:order val="3"/>
          <c:tx>
            <c:strRef>
              <c:f>'Graph Data (Access)'!$F$17</c:f>
              <c:strCache>
                <c:ptCount val="1"/>
                <c:pt idx="0">
                  <c:v>Andrology (10 days)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Data (Access)'!$A$18:$A$29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'Graph Data (Access)'!$F$18:$F$29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tx>
            <c:strRef>
              <c:f>'Graph Data (Access)'!$G$17</c:f>
              <c:strCache>
                <c:ptCount val="1"/>
                <c:pt idx="0">
                  <c:v>All Cases (100%)</c:v>
                </c:pt>
              </c:strCache>
            </c:strRef>
          </c:tx>
          <c:invertIfNegative val="0"/>
          <c:cat>
            <c:numRef>
              <c:f>'Graph Data (Access)'!$A$18:$A$29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'Graph Data (Access)'!$G$18:$G$29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361984"/>
        <c:axId val="59731328"/>
        <c:axId val="0"/>
      </c:bar3DChart>
      <c:dateAx>
        <c:axId val="4036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GB" sz="1050"/>
                  <a:t>Month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59731328"/>
        <c:crosses val="autoZero"/>
        <c:auto val="1"/>
        <c:lblOffset val="100"/>
        <c:baseTimeUnit val="months"/>
      </c:dateAx>
      <c:valAx>
        <c:axId val="5973132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50" b="1"/>
                </a:pPr>
                <a:r>
                  <a:rPr lang="en-GB" sz="1050" b="1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361984"/>
        <c:crosses val="autoZero"/>
        <c:crossBetween val="between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5852453420900858"/>
          <c:y val="3.4798904574797972E-2"/>
          <c:w val="0.29962195308546075"/>
          <c:h val="0.13277622541558917"/>
        </c:manualLayout>
      </c:layout>
      <c:overlay val="1"/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Percentage Authorised within KPI Target </a:t>
            </a:r>
          </a:p>
        </c:rich>
      </c:tx>
      <c:layout>
        <c:manualLayout>
          <c:xMode val="edge"/>
          <c:yMode val="edge"/>
          <c:x val="7.4829043230582723E-3"/>
          <c:y val="2.2940289703087121E-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c:spPr>
    </c:sideWall>
    <c:backWall>
      <c:thickness val="0"/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7733994957413696E-2"/>
          <c:y val="0.16870312559244702"/>
          <c:w val="0.90198797730928792"/>
          <c:h val="0.786517784655620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'Graph 2018'!$B$17</c:f>
              <c:strCache>
                <c:ptCount val="1"/>
                <c:pt idx="0">
                  <c:v>Diagnostic histo and non-gynae (90%)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2018'!$A$18:$A$29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'Graph 2018'!$B$18:$B$29</c:f>
              <c:numCache>
                <c:formatCode>0.0</c:formatCode>
                <c:ptCount val="12"/>
                <c:pt idx="0">
                  <c:v>97.6</c:v>
                </c:pt>
                <c:pt idx="1">
                  <c:v>98.6</c:v>
                </c:pt>
                <c:pt idx="2">
                  <c:v>96.3</c:v>
                </c:pt>
                <c:pt idx="3">
                  <c:v>97.7</c:v>
                </c:pt>
                <c:pt idx="4">
                  <c:v>96</c:v>
                </c:pt>
                <c:pt idx="5">
                  <c:v>96</c:v>
                </c:pt>
                <c:pt idx="6">
                  <c:v>95.8</c:v>
                </c:pt>
                <c:pt idx="7">
                  <c:v>97.3</c:v>
                </c:pt>
                <c:pt idx="8">
                  <c:v>97.1</c:v>
                </c:pt>
                <c:pt idx="9">
                  <c:v>97.4</c:v>
                </c:pt>
                <c:pt idx="10">
                  <c:v>97.2</c:v>
                </c:pt>
              </c:numCache>
            </c:numRef>
          </c:val>
        </c:ser>
        <c:ser>
          <c:idx val="1"/>
          <c:order val="1"/>
          <c:tx>
            <c:strRef>
              <c:f>'Graph 2018'!$C$17</c:f>
              <c:strCache>
                <c:ptCount val="1"/>
                <c:pt idx="0">
                  <c:v>Andrology (7 days) (90%)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'Graph 2018'!$A$18:$A$29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'Graph 2018'!$C$18:$C$29</c:f>
              <c:numCache>
                <c:formatCode>0.0</c:formatCode>
                <c:ptCount val="12"/>
                <c:pt idx="6">
                  <c:v>85</c:v>
                </c:pt>
                <c:pt idx="7">
                  <c:v>68.5</c:v>
                </c:pt>
                <c:pt idx="8">
                  <c:v>95.8</c:v>
                </c:pt>
                <c:pt idx="9">
                  <c:v>95.7</c:v>
                </c:pt>
                <c:pt idx="10">
                  <c:v>87.1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2746368"/>
        <c:axId val="59730752"/>
        <c:axId val="0"/>
      </c:bar3DChart>
      <c:dateAx>
        <c:axId val="122746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9730752"/>
        <c:crosses val="autoZero"/>
        <c:auto val="1"/>
        <c:lblOffset val="100"/>
        <c:baseTimeUnit val="months"/>
      </c:dateAx>
      <c:valAx>
        <c:axId val="597307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50" b="1"/>
                </a:pPr>
                <a:r>
                  <a:rPr lang="en-GB" sz="1050" b="1"/>
                  <a:t>Percentage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22746368"/>
        <c:crosses val="autoZero"/>
        <c:crossBetween val="between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5852453420900858"/>
          <c:y val="3.4798904574797972E-2"/>
          <c:w val="0.29962195308546075"/>
          <c:h val="0.13277622541558917"/>
        </c:manualLayout>
      </c:layout>
      <c:overlay val="1"/>
    </c:legend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" l="0" r="0" t="0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9525</xdr:rowOff>
    </xdr:from>
    <xdr:to>
      <xdr:col>9</xdr:col>
      <xdr:colOff>466725</xdr:colOff>
      <xdr:row>60</xdr:row>
      <xdr:rowOff>125557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0.8632</cdr:x>
      <cdr:y>0.05374</cdr:y>
    </cdr:from>
    <cdr:to>
      <cdr:x>0.98651</cdr:x>
      <cdr:y>0.27804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00800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0.83022</cdr:x>
      <cdr:y>0</cdr:y>
    </cdr:from>
    <cdr:to>
      <cdr:x>0.95756</cdr:x>
      <cdr:y>0.05325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148387" y="0"/>
          <a:ext cx="9429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/>
            <a:t>Targets</a:t>
          </a:r>
        </a:p>
      </cdr:txBody>
    </cdr:sp>
  </cdr:relSizeAnchor>
  <cdr:relSizeAnchor xmlns:cdr="http://schemas.openxmlformats.org/drawingml/2006/chartDrawing">
    <cdr:from>
      <cdr:x>0.83022</cdr:x>
      <cdr:y>0</cdr:y>
    </cdr:from>
    <cdr:to>
      <cdr:x>0.95756</cdr:x>
      <cdr:y>0.05325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48387" y="0"/>
          <a:ext cx="9429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/>
            <a:t>Targets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9524</xdr:rowOff>
    </xdr:from>
    <xdr:to>
      <xdr:col>8</xdr:col>
      <xdr:colOff>428625</xdr:colOff>
      <xdr:row>66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0.8632</cdr:x>
      <cdr:y>0.05374</cdr:y>
    </cdr:from>
    <cdr:to>
      <cdr:x>0.98651</cdr:x>
      <cdr:y>0.27804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00800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0.83022</cdr:x>
      <cdr:y>0</cdr:y>
    </cdr:from>
    <cdr:to>
      <cdr:x>0.95756</cdr:x>
      <cdr:y>0.05325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148387" y="0"/>
          <a:ext cx="9429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/>
            <a:t>Targets</a:t>
          </a:r>
        </a:p>
      </cdr:txBody>
    </cdr:sp>
  </cdr:relSizeAnchor>
  <cdr:relSizeAnchor xmlns:cdr="http://schemas.openxmlformats.org/drawingml/2006/chartDrawing">
    <cdr:from>
      <cdr:x>0.83022</cdr:x>
      <cdr:y>0</cdr:y>
    </cdr:from>
    <cdr:to>
      <cdr:x>0.95756</cdr:x>
      <cdr:y>0.05325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48387" y="0"/>
          <a:ext cx="9429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 b="1"/>
            <a:t>Targets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0"/>
  <sheetViews>
    <sheetView zoomScaleNormal="100" workbookViewId="0">
      <selection activeCell="C21" sqref="C21"/>
    </sheetView>
  </sheetViews>
  <sheetFormatPr defaultRowHeight="12.75"/>
  <cols>
    <col min="1" max="1" width="13.85546875" style="2" customWidth="1"/>
    <col min="2" max="2" width="17.5703125" style="2" bestFit="1" customWidth="1"/>
    <col min="3" max="3" width="17.5703125" style="2" customWidth="1"/>
    <col min="4" max="4" width="16" style="2" bestFit="1" customWidth="1"/>
    <col min="5" max="5" width="18.140625" style="2" bestFit="1" customWidth="1"/>
    <col min="6" max="6" width="17.85546875" style="2" bestFit="1" customWidth="1"/>
    <col min="7" max="7" width="17" style="2" bestFit="1" customWidth="1"/>
    <col min="8" max="8" width="17" style="2" customWidth="1"/>
    <col min="9" max="9" width="3.42578125" style="2" customWidth="1"/>
    <col min="10" max="10" width="12.7109375" style="2" customWidth="1"/>
    <col min="11" max="11" width="15.28515625" style="2" bestFit="1" customWidth="1"/>
    <col min="12" max="12" width="12.7109375" style="2" bestFit="1" customWidth="1"/>
    <col min="13" max="13" width="15.85546875" style="2" bestFit="1" customWidth="1"/>
    <col min="14" max="14" width="17.85546875" style="2" bestFit="1" customWidth="1"/>
    <col min="15" max="15" width="18.42578125" style="2" customWidth="1"/>
    <col min="16" max="16" width="15.5703125" style="2" bestFit="1" customWidth="1"/>
    <col min="17" max="16384" width="9.140625" style="2"/>
  </cols>
  <sheetData>
    <row r="1" spans="1:8" ht="15.75">
      <c r="A1" s="40" t="s">
        <v>3</v>
      </c>
      <c r="B1" s="41"/>
      <c r="C1" s="41"/>
      <c r="D1" s="41"/>
      <c r="E1" s="41"/>
      <c r="F1" s="41"/>
      <c r="G1" s="42"/>
      <c r="H1" s="10" t="s">
        <v>12</v>
      </c>
    </row>
    <row r="2" spans="1:8">
      <c r="A2" s="1" t="s">
        <v>0</v>
      </c>
      <c r="B2" s="4" t="s">
        <v>4</v>
      </c>
      <c r="C2" s="4"/>
      <c r="D2" s="4" t="s">
        <v>5</v>
      </c>
      <c r="E2" s="1" t="s">
        <v>9</v>
      </c>
      <c r="F2" s="1" t="s">
        <v>10</v>
      </c>
      <c r="G2" s="4" t="s">
        <v>7</v>
      </c>
      <c r="H2" s="4" t="s">
        <v>7</v>
      </c>
    </row>
    <row r="3" spans="1:8">
      <c r="A3" s="3">
        <v>42736</v>
      </c>
      <c r="B3" s="1">
        <v>4.7</v>
      </c>
      <c r="C3" s="1"/>
      <c r="D3" s="1">
        <v>4</v>
      </c>
      <c r="E3" s="1">
        <v>3.4</v>
      </c>
      <c r="F3" s="1"/>
      <c r="G3" s="1"/>
      <c r="H3" s="1"/>
    </row>
    <row r="4" spans="1:8">
      <c r="A4" s="3">
        <v>42767</v>
      </c>
      <c r="B4" s="1">
        <v>4.7</v>
      </c>
      <c r="C4" s="1"/>
      <c r="D4" s="1">
        <v>4.4000000000000004</v>
      </c>
      <c r="E4" s="1">
        <v>3.3</v>
      </c>
      <c r="F4" s="1"/>
      <c r="G4" s="1"/>
      <c r="H4" s="1"/>
    </row>
    <row r="5" spans="1:8">
      <c r="A5" s="3">
        <v>42795</v>
      </c>
      <c r="B5" s="1">
        <v>5.2</v>
      </c>
      <c r="C5" s="1"/>
      <c r="D5" s="1">
        <v>4.0999999999999996</v>
      </c>
      <c r="E5" s="1">
        <v>3.8</v>
      </c>
      <c r="F5" s="1"/>
      <c r="G5" s="1"/>
      <c r="H5" s="1"/>
    </row>
    <row r="6" spans="1:8">
      <c r="A6" s="3">
        <v>42826</v>
      </c>
      <c r="B6" s="1">
        <v>5</v>
      </c>
      <c r="C6" s="1"/>
      <c r="D6" s="1">
        <v>4.5999999999999996</v>
      </c>
      <c r="E6" s="1">
        <v>3.8</v>
      </c>
      <c r="F6" s="1"/>
      <c r="G6" s="1"/>
      <c r="H6" s="1"/>
    </row>
    <row r="7" spans="1:8">
      <c r="A7" s="3">
        <v>42856</v>
      </c>
      <c r="B7" s="1"/>
      <c r="C7" s="1"/>
      <c r="D7" s="1"/>
      <c r="E7" s="1"/>
      <c r="F7" s="1"/>
      <c r="G7" s="1"/>
      <c r="H7" s="1"/>
    </row>
    <row r="8" spans="1:8">
      <c r="A8" s="3">
        <v>42887</v>
      </c>
      <c r="B8" s="1"/>
      <c r="C8" s="1"/>
      <c r="D8" s="1"/>
      <c r="E8" s="1"/>
      <c r="F8" s="1"/>
      <c r="G8" s="1"/>
      <c r="H8" s="1"/>
    </row>
    <row r="9" spans="1:8">
      <c r="A9" s="3">
        <v>42917</v>
      </c>
      <c r="B9" s="1"/>
      <c r="C9" s="1"/>
      <c r="D9" s="1"/>
      <c r="E9" s="1"/>
      <c r="F9" s="1"/>
      <c r="G9" s="1"/>
      <c r="H9" s="1"/>
    </row>
    <row r="10" spans="1:8">
      <c r="A10" s="3">
        <v>42948</v>
      </c>
      <c r="B10" s="1"/>
      <c r="C10" s="1"/>
      <c r="D10" s="1"/>
      <c r="E10" s="1"/>
      <c r="F10" s="1"/>
      <c r="G10" s="1"/>
      <c r="H10" s="1"/>
    </row>
    <row r="11" spans="1:8">
      <c r="A11" s="3">
        <v>42979</v>
      </c>
      <c r="B11" s="1"/>
      <c r="C11" s="1"/>
      <c r="D11" s="1"/>
      <c r="E11" s="1"/>
      <c r="F11" s="1"/>
      <c r="G11" s="1"/>
      <c r="H11" s="1"/>
    </row>
    <row r="12" spans="1:8">
      <c r="A12" s="3">
        <v>43009</v>
      </c>
      <c r="B12" s="1"/>
      <c r="C12" s="1"/>
      <c r="D12" s="1"/>
      <c r="E12" s="1"/>
      <c r="F12" s="1"/>
      <c r="G12" s="1"/>
      <c r="H12" s="1"/>
    </row>
    <row r="13" spans="1:8">
      <c r="A13" s="3">
        <v>43040</v>
      </c>
      <c r="B13" s="1"/>
      <c r="C13" s="1"/>
      <c r="D13" s="1"/>
      <c r="E13" s="1"/>
      <c r="F13" s="1"/>
      <c r="G13" s="1"/>
      <c r="H13" s="1"/>
    </row>
    <row r="14" spans="1:8">
      <c r="A14" s="3">
        <v>43070</v>
      </c>
      <c r="B14" s="1"/>
      <c r="C14" s="1"/>
      <c r="D14" s="1"/>
      <c r="E14" s="1"/>
      <c r="F14" s="1"/>
      <c r="G14" s="1"/>
      <c r="H14" s="1"/>
    </row>
    <row r="15" spans="1:8" ht="19.5" customHeight="1">
      <c r="B15" s="2" t="s">
        <v>15</v>
      </c>
      <c r="C15" s="2" t="s">
        <v>16</v>
      </c>
    </row>
    <row r="16" spans="1:8" ht="15.75">
      <c r="A16" s="7" t="s">
        <v>11</v>
      </c>
      <c r="B16" s="6"/>
      <c r="C16" s="6"/>
      <c r="D16" s="6"/>
      <c r="E16" s="6"/>
      <c r="F16" s="6"/>
      <c r="G16" s="5"/>
      <c r="H16" s="10" t="s">
        <v>12</v>
      </c>
    </row>
    <row r="17" spans="1:8">
      <c r="A17" s="8" t="s">
        <v>0</v>
      </c>
      <c r="B17" s="9" t="s">
        <v>1</v>
      </c>
      <c r="C17" s="9"/>
      <c r="D17" s="9" t="s">
        <v>6</v>
      </c>
      <c r="E17" s="1" t="s">
        <v>2</v>
      </c>
      <c r="F17" s="1" t="s">
        <v>10</v>
      </c>
      <c r="G17" s="4" t="s">
        <v>8</v>
      </c>
      <c r="H17" s="4" t="s">
        <v>8</v>
      </c>
    </row>
    <row r="18" spans="1:8">
      <c r="A18" s="3">
        <v>42736</v>
      </c>
      <c r="B18" s="1">
        <v>96.9</v>
      </c>
      <c r="C18" s="1"/>
      <c r="D18" s="1">
        <v>98.6</v>
      </c>
      <c r="E18" s="1">
        <v>99.5</v>
      </c>
      <c r="F18" s="1"/>
      <c r="G18" s="1"/>
      <c r="H18" s="1"/>
    </row>
    <row r="19" spans="1:8">
      <c r="A19" s="3">
        <v>42767</v>
      </c>
      <c r="B19" s="1">
        <v>97.8</v>
      </c>
      <c r="C19" s="1"/>
      <c r="D19" s="1">
        <v>98.3</v>
      </c>
      <c r="E19" s="1">
        <v>99.6</v>
      </c>
      <c r="F19" s="1"/>
      <c r="G19" s="1"/>
      <c r="H19" s="1"/>
    </row>
    <row r="20" spans="1:8">
      <c r="A20" s="3">
        <v>42795</v>
      </c>
      <c r="B20" s="1">
        <v>92.8</v>
      </c>
      <c r="C20" s="1"/>
      <c r="D20" s="1">
        <v>97.9</v>
      </c>
      <c r="E20" s="1">
        <v>99.2</v>
      </c>
      <c r="F20" s="1"/>
      <c r="G20" s="1"/>
      <c r="H20" s="1"/>
    </row>
    <row r="21" spans="1:8">
      <c r="A21" s="3">
        <v>42826</v>
      </c>
      <c r="B21" s="1">
        <v>98.9</v>
      </c>
      <c r="C21" s="1"/>
      <c r="D21" s="1">
        <v>97</v>
      </c>
      <c r="E21" s="1">
        <v>99.5</v>
      </c>
      <c r="F21" s="1"/>
      <c r="G21" s="1"/>
      <c r="H21" s="1"/>
    </row>
    <row r="22" spans="1:8">
      <c r="A22" s="3">
        <v>42856</v>
      </c>
      <c r="B22" s="1"/>
      <c r="C22" s="1"/>
      <c r="D22" s="1"/>
      <c r="E22" s="1"/>
      <c r="F22" s="1"/>
      <c r="G22" s="1"/>
      <c r="H22" s="1"/>
    </row>
    <row r="23" spans="1:8">
      <c r="A23" s="3">
        <v>42887</v>
      </c>
      <c r="B23" s="1"/>
      <c r="C23" s="1"/>
      <c r="D23" s="1"/>
      <c r="E23" s="1"/>
      <c r="F23" s="1"/>
      <c r="G23" s="1"/>
      <c r="H23" s="1"/>
    </row>
    <row r="24" spans="1:8">
      <c r="A24" s="3">
        <v>42917</v>
      </c>
      <c r="B24" s="1"/>
      <c r="C24" s="1"/>
      <c r="D24" s="1"/>
      <c r="E24" s="1"/>
      <c r="F24" s="1"/>
      <c r="G24" s="1"/>
      <c r="H24" s="1"/>
    </row>
    <row r="25" spans="1:8">
      <c r="A25" s="3">
        <v>42948</v>
      </c>
      <c r="B25" s="1"/>
      <c r="C25" s="1"/>
      <c r="D25" s="1"/>
      <c r="E25" s="1"/>
      <c r="F25" s="1"/>
      <c r="G25" s="1"/>
      <c r="H25" s="1"/>
    </row>
    <row r="26" spans="1:8">
      <c r="A26" s="3">
        <v>42979</v>
      </c>
      <c r="B26" s="1"/>
      <c r="C26" s="1"/>
      <c r="D26" s="1"/>
      <c r="E26" s="1"/>
      <c r="F26" s="1"/>
      <c r="G26" s="1"/>
      <c r="H26" s="1"/>
    </row>
    <row r="27" spans="1:8">
      <c r="A27" s="3">
        <v>43009</v>
      </c>
      <c r="B27" s="1"/>
      <c r="C27" s="1"/>
      <c r="D27" s="1"/>
      <c r="E27" s="1"/>
      <c r="F27" s="1"/>
      <c r="G27" s="1"/>
      <c r="H27" s="1"/>
    </row>
    <row r="28" spans="1:8">
      <c r="A28" s="3">
        <v>43040</v>
      </c>
      <c r="B28" s="1"/>
      <c r="C28" s="1"/>
      <c r="D28" s="1"/>
      <c r="E28" s="1"/>
      <c r="F28" s="1"/>
      <c r="G28" s="1"/>
      <c r="H28" s="1"/>
    </row>
    <row r="29" spans="1:8">
      <c r="A29" s="3">
        <v>43070</v>
      </c>
      <c r="B29" s="1"/>
      <c r="C29" s="1"/>
      <c r="D29" s="1"/>
      <c r="E29" s="1"/>
      <c r="F29" s="1"/>
      <c r="G29" s="1"/>
      <c r="H29" s="1"/>
    </row>
    <row r="30" spans="1:8" ht="18.75" customHeight="1"/>
  </sheetData>
  <mergeCells count="1">
    <mergeCell ref="A1:G1"/>
  </mergeCells>
  <conditionalFormatting sqref="B16:C16">
    <cfRule type="containsBlanks" dxfId="50" priority="41" stopIfTrue="1">
      <formula>LEN(TRIM(B16))=0</formula>
    </cfRule>
    <cfRule type="cellIs" dxfId="49" priority="42" stopIfTrue="1" operator="greaterThanOrEqual">
      <formula>90</formula>
    </cfRule>
    <cfRule type="cellIs" dxfId="48" priority="43" stopIfTrue="1" operator="lessThanOrEqual">
      <formula>89.9</formula>
    </cfRule>
  </conditionalFormatting>
  <conditionalFormatting sqref="D16">
    <cfRule type="containsBlanks" dxfId="47" priority="38" stopIfTrue="1">
      <formula>LEN(TRIM(D16))=0</formula>
    </cfRule>
    <cfRule type="cellIs" dxfId="46" priority="39" stopIfTrue="1" operator="lessThanOrEqual">
      <formula>99.9</formula>
    </cfRule>
    <cfRule type="cellIs" dxfId="45" priority="40" stopIfTrue="1" operator="equal">
      <formula>100</formula>
    </cfRule>
  </conditionalFormatting>
  <conditionalFormatting sqref="E16:G16">
    <cfRule type="containsBlanks" dxfId="44" priority="35">
      <formula>LEN(TRIM(E16))=0</formula>
    </cfRule>
    <cfRule type="cellIs" dxfId="43" priority="36" operator="greaterThanOrEqual">
      <formula>80</formula>
    </cfRule>
    <cfRule type="cellIs" dxfId="42" priority="37" operator="lessThanOrEqual">
      <formula>79.9</formula>
    </cfRule>
  </conditionalFormatting>
  <conditionalFormatting sqref="B3:C14">
    <cfRule type="containsBlanks" dxfId="41" priority="32">
      <formula>LEN(TRIM(B3))=0</formula>
    </cfRule>
    <cfRule type="cellIs" dxfId="40" priority="33" operator="greaterThan">
      <formula>7</formula>
    </cfRule>
    <cfRule type="cellIs" dxfId="39" priority="34" operator="lessThanOrEqual">
      <formula>7</formula>
    </cfRule>
  </conditionalFormatting>
  <conditionalFormatting sqref="D3:D14">
    <cfRule type="containsBlanks" dxfId="38" priority="29">
      <formula>LEN(TRIM(D3))=0</formula>
    </cfRule>
    <cfRule type="cellIs" dxfId="37" priority="30" operator="greaterThan">
      <formula>10</formula>
    </cfRule>
    <cfRule type="cellIs" dxfId="36" priority="31" operator="lessThanOrEqual">
      <formula>10</formula>
    </cfRule>
  </conditionalFormatting>
  <conditionalFormatting sqref="E3:G14">
    <cfRule type="containsBlanks" dxfId="35" priority="26">
      <formula>LEN(TRIM(E3))=0</formula>
    </cfRule>
    <cfRule type="cellIs" dxfId="34" priority="27" operator="greaterThan">
      <formula>7</formula>
    </cfRule>
    <cfRule type="cellIs" dxfId="33" priority="28" operator="lessThanOrEqual">
      <formula>7</formula>
    </cfRule>
  </conditionalFormatting>
  <conditionalFormatting sqref="B18:G29">
    <cfRule type="containsBlanks" dxfId="32" priority="22">
      <formula>LEN(TRIM(B18))=0</formula>
    </cfRule>
    <cfRule type="cellIs" dxfId="31" priority="23" operator="lessThan">
      <formula>85</formula>
    </cfRule>
    <cfRule type="cellIs" dxfId="30" priority="24" operator="between">
      <formula>85</formula>
      <formula>89.9</formula>
    </cfRule>
    <cfRule type="cellIs" dxfId="29" priority="25" operator="greaterThanOrEqual">
      <formula>90</formula>
    </cfRule>
  </conditionalFormatting>
  <conditionalFormatting sqref="H3:H14">
    <cfRule type="containsBlanks" dxfId="28" priority="9">
      <formula>LEN(TRIM(H3))=0</formula>
    </cfRule>
    <cfRule type="cellIs" dxfId="27" priority="10" operator="greaterThan">
      <formula>7</formula>
    </cfRule>
    <cfRule type="cellIs" dxfId="26" priority="11" operator="lessThanOrEqual">
      <formula>7</formula>
    </cfRule>
  </conditionalFormatting>
  <conditionalFormatting sqref="H18">
    <cfRule type="containsBlanks" dxfId="25" priority="5">
      <formula>LEN(TRIM(H18))=0</formula>
    </cfRule>
    <cfRule type="cellIs" dxfId="24" priority="6" operator="lessThan">
      <formula>85</formula>
    </cfRule>
    <cfRule type="cellIs" dxfId="23" priority="7" operator="between">
      <formula>85</formula>
      <formula>89.9</formula>
    </cfRule>
    <cfRule type="cellIs" dxfId="22" priority="8" operator="greaterThanOrEqual">
      <formula>90</formula>
    </cfRule>
  </conditionalFormatting>
  <conditionalFormatting sqref="H19:H29">
    <cfRule type="containsBlanks" dxfId="21" priority="1">
      <formula>LEN(TRIM(H19))=0</formula>
    </cfRule>
    <cfRule type="cellIs" dxfId="20" priority="2" operator="lessThan">
      <formula>85</formula>
    </cfRule>
    <cfRule type="cellIs" dxfId="19" priority="3" operator="between">
      <formula>85</formula>
      <formula>89.9</formula>
    </cfRule>
    <cfRule type="cellIs" dxfId="18" priority="4" operator="greaterThanOrEqual">
      <formula>90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1"/>
  <sheetViews>
    <sheetView tabSelected="1" zoomScaleNormal="100" workbookViewId="0"/>
  </sheetViews>
  <sheetFormatPr defaultRowHeight="12.75"/>
  <cols>
    <col min="1" max="1" width="66.85546875" customWidth="1"/>
    <col min="2" max="2" width="9" customWidth="1"/>
    <col min="3" max="3" width="4.28515625" bestFit="1" customWidth="1"/>
    <col min="4" max="4" width="4.28515625" style="17" bestFit="1" customWidth="1"/>
    <col min="5" max="5" width="4.5703125" style="31" bestFit="1" customWidth="1"/>
    <col min="6" max="6" width="13.5703125" style="17" bestFit="1" customWidth="1"/>
    <col min="7" max="7" width="15.42578125" style="17" customWidth="1"/>
    <col min="8" max="8" width="15.42578125" style="25" customWidth="1"/>
    <col min="9" max="10" width="9.140625" style="25" customWidth="1"/>
    <col min="11" max="11" width="7.85546875" style="25" customWidth="1"/>
    <col min="12" max="12" width="9.140625" style="25"/>
  </cols>
  <sheetData>
    <row r="1" spans="1:12">
      <c r="A1" s="12" t="s">
        <v>19</v>
      </c>
      <c r="D1"/>
      <c r="E1"/>
      <c r="F1"/>
      <c r="G1"/>
      <c r="H1"/>
      <c r="I1"/>
      <c r="J1"/>
      <c r="K1"/>
      <c r="L1"/>
    </row>
    <row r="2" spans="1:12" ht="38.25">
      <c r="A2" s="11" t="s">
        <v>13</v>
      </c>
      <c r="B2" s="19"/>
      <c r="D2"/>
      <c r="E2"/>
      <c r="F2"/>
      <c r="G2"/>
      <c r="H2"/>
      <c r="I2"/>
      <c r="J2"/>
      <c r="K2"/>
      <c r="L2"/>
    </row>
    <row r="3" spans="1:12" ht="25.5">
      <c r="A3" s="13" t="s">
        <v>14</v>
      </c>
      <c r="B3" s="1"/>
      <c r="D3"/>
      <c r="E3"/>
      <c r="F3"/>
      <c r="G3"/>
      <c r="H3"/>
      <c r="I3"/>
      <c r="J3"/>
      <c r="K3"/>
      <c r="L3"/>
    </row>
    <row r="4" spans="1:12">
      <c r="D4"/>
      <c r="E4"/>
      <c r="F4"/>
      <c r="G4"/>
      <c r="H4"/>
      <c r="I4"/>
      <c r="J4"/>
      <c r="K4"/>
      <c r="L4"/>
    </row>
    <row r="5" spans="1:12">
      <c r="D5"/>
      <c r="E5"/>
      <c r="F5"/>
      <c r="G5"/>
      <c r="H5"/>
      <c r="I5"/>
      <c r="J5"/>
      <c r="K5"/>
      <c r="L5"/>
    </row>
    <row r="6" spans="1:12">
      <c r="D6"/>
      <c r="E6"/>
      <c r="F6"/>
      <c r="G6"/>
      <c r="H6"/>
      <c r="I6"/>
      <c r="J6"/>
      <c r="K6"/>
      <c r="L6"/>
    </row>
    <row r="7" spans="1:12">
      <c r="A7" s="12" t="s">
        <v>20</v>
      </c>
    </row>
    <row r="8" spans="1:12" ht="38.25">
      <c r="A8" s="11" t="s">
        <v>13</v>
      </c>
      <c r="B8" s="19">
        <f>'Graph 2018'!B28</f>
        <v>97.2</v>
      </c>
    </row>
    <row r="9" spans="1:12" ht="25.5">
      <c r="A9" s="13" t="s">
        <v>14</v>
      </c>
      <c r="B9" s="1">
        <v>0</v>
      </c>
      <c r="D9" s="22"/>
    </row>
    <row r="13" spans="1:12">
      <c r="A13" s="12" t="s">
        <v>21</v>
      </c>
    </row>
    <row r="14" spans="1:12" ht="38.25">
      <c r="A14" s="11" t="s">
        <v>13</v>
      </c>
      <c r="B14" s="19">
        <f>'Graph 2018'!B27</f>
        <v>97.4</v>
      </c>
    </row>
    <row r="15" spans="1:12" ht="25.5">
      <c r="A15" s="13" t="s">
        <v>14</v>
      </c>
      <c r="B15" s="1">
        <v>0</v>
      </c>
      <c r="D15" s="22"/>
    </row>
    <row r="19" spans="1:9">
      <c r="A19" s="12" t="s">
        <v>22</v>
      </c>
    </row>
    <row r="20" spans="1:9" ht="38.25">
      <c r="A20" s="11" t="s">
        <v>13</v>
      </c>
      <c r="B20" s="19">
        <f>'Graph 2018'!B26</f>
        <v>97.1</v>
      </c>
    </row>
    <row r="21" spans="1:9" ht="25.5">
      <c r="A21" s="13" t="s">
        <v>14</v>
      </c>
      <c r="B21" s="1">
        <v>0</v>
      </c>
      <c r="D21" s="22"/>
    </row>
    <row r="25" spans="1:9">
      <c r="A25" s="12" t="s">
        <v>23</v>
      </c>
    </row>
    <row r="26" spans="1:9" ht="38.25">
      <c r="A26" s="11" t="s">
        <v>13</v>
      </c>
      <c r="B26" s="19">
        <f>'Graph 2018'!B25</f>
        <v>97.3</v>
      </c>
      <c r="E26" s="17"/>
      <c r="H26" s="17"/>
      <c r="I26"/>
    </row>
    <row r="27" spans="1:9" ht="25.5">
      <c r="A27" s="13" t="s">
        <v>14</v>
      </c>
      <c r="B27" s="1">
        <v>0</v>
      </c>
      <c r="D27" s="22"/>
      <c r="E27" s="17"/>
      <c r="H27" s="17"/>
      <c r="I27"/>
    </row>
    <row r="28" spans="1:9">
      <c r="E28" s="17"/>
      <c r="H28" s="17"/>
      <c r="I28"/>
    </row>
    <row r="29" spans="1:9">
      <c r="E29" s="17"/>
      <c r="H29" s="17"/>
    </row>
    <row r="30" spans="1:9">
      <c r="D30"/>
      <c r="E30" s="17"/>
      <c r="H30" s="17"/>
    </row>
    <row r="31" spans="1:9">
      <c r="A31" s="12" t="s">
        <v>24</v>
      </c>
      <c r="D31"/>
      <c r="E31" s="17"/>
      <c r="H31" s="17"/>
    </row>
    <row r="32" spans="1:9" ht="38.25">
      <c r="A32" s="11" t="s">
        <v>13</v>
      </c>
      <c r="B32" s="19">
        <f>'Graph 2018'!B24</f>
        <v>95.8</v>
      </c>
      <c r="D32"/>
      <c r="E32" s="17"/>
      <c r="H32" s="17"/>
    </row>
    <row r="33" spans="1:9" ht="25.5">
      <c r="A33" s="13" t="s">
        <v>14</v>
      </c>
      <c r="B33" s="1">
        <v>0</v>
      </c>
      <c r="D33"/>
      <c r="E33" s="17"/>
      <c r="H33" s="17"/>
      <c r="I33"/>
    </row>
    <row r="34" spans="1:9">
      <c r="D34"/>
      <c r="E34" s="17"/>
      <c r="H34" s="17"/>
      <c r="I34"/>
    </row>
    <row r="35" spans="1:9">
      <c r="D35" s="26"/>
      <c r="E35" s="17"/>
      <c r="H35" s="17"/>
    </row>
    <row r="36" spans="1:9">
      <c r="E36" s="17"/>
      <c r="H36" s="17"/>
    </row>
    <row r="37" spans="1:9">
      <c r="A37" s="12" t="s">
        <v>25</v>
      </c>
      <c r="C37" s="30"/>
    </row>
    <row r="38" spans="1:9" ht="38.25">
      <c r="A38" s="11" t="s">
        <v>13</v>
      </c>
      <c r="B38" s="19">
        <f>'Graph 2018'!B23</f>
        <v>96</v>
      </c>
      <c r="C38" s="30"/>
    </row>
    <row r="39" spans="1:9" ht="25.5">
      <c r="A39" s="13" t="s">
        <v>14</v>
      </c>
      <c r="B39" s="1">
        <v>0</v>
      </c>
      <c r="C39" s="30"/>
      <c r="D39" s="22"/>
    </row>
    <row r="40" spans="1:9">
      <c r="C40" s="30"/>
    </row>
    <row r="41" spans="1:9">
      <c r="C41" s="30"/>
    </row>
    <row r="42" spans="1:9">
      <c r="C42" s="30"/>
    </row>
    <row r="43" spans="1:9">
      <c r="A43" s="12" t="s">
        <v>26</v>
      </c>
      <c r="C43" s="30"/>
    </row>
    <row r="44" spans="1:9" ht="38.25">
      <c r="A44" s="11" t="s">
        <v>13</v>
      </c>
      <c r="B44" s="19">
        <f>'Graph 2018'!B22</f>
        <v>96</v>
      </c>
      <c r="C44" s="30"/>
    </row>
    <row r="45" spans="1:9" ht="25.5">
      <c r="A45" s="13" t="s">
        <v>14</v>
      </c>
      <c r="B45" s="1">
        <v>0</v>
      </c>
      <c r="C45" s="30"/>
      <c r="D45" s="22"/>
    </row>
    <row r="46" spans="1:9">
      <c r="C46" s="30"/>
      <c r="D46" s="25"/>
      <c r="F46" s="25"/>
      <c r="G46" s="25"/>
    </row>
    <row r="47" spans="1:9">
      <c r="C47" s="30"/>
      <c r="D47" s="25"/>
      <c r="F47" s="25"/>
      <c r="G47" s="25"/>
    </row>
    <row r="48" spans="1:9">
      <c r="C48" s="30"/>
    </row>
    <row r="49" spans="1:8">
      <c r="A49" s="12" t="s">
        <v>27</v>
      </c>
      <c r="C49" s="30"/>
    </row>
    <row r="50" spans="1:8" ht="33.75" customHeight="1">
      <c r="A50" s="11" t="s">
        <v>13</v>
      </c>
      <c r="B50" s="19">
        <f>'Graph 2018'!B21</f>
        <v>97.7</v>
      </c>
      <c r="C50" s="30"/>
    </row>
    <row r="51" spans="1:8" ht="30" customHeight="1">
      <c r="A51" s="13" t="s">
        <v>14</v>
      </c>
      <c r="B51" s="1">
        <v>0</v>
      </c>
      <c r="C51" s="30"/>
      <c r="D51" s="22"/>
    </row>
    <row r="52" spans="1:8">
      <c r="C52" s="30"/>
      <c r="D52" s="23"/>
      <c r="E52" s="32"/>
      <c r="F52" s="27"/>
      <c r="G52" s="27"/>
      <c r="H52" s="28"/>
    </row>
    <row r="53" spans="1:8">
      <c r="C53" s="15"/>
      <c r="D53" s="23"/>
      <c r="E53" s="32"/>
      <c r="F53" s="18"/>
      <c r="G53" s="18"/>
      <c r="H53" s="16"/>
    </row>
    <row r="55" spans="1:8">
      <c r="A55" s="12" t="s">
        <v>28</v>
      </c>
      <c r="F55" s="25"/>
      <c r="G55" s="25"/>
    </row>
    <row r="56" spans="1:8" ht="38.25">
      <c r="A56" s="11" t="s">
        <v>13</v>
      </c>
      <c r="B56" s="19">
        <f>'Graph 2018'!B20</f>
        <v>96.3</v>
      </c>
    </row>
    <row r="57" spans="1:8" ht="25.5">
      <c r="A57" s="13" t="s">
        <v>14</v>
      </c>
      <c r="B57" s="1">
        <v>0</v>
      </c>
      <c r="D57" s="27"/>
      <c r="E57" s="33"/>
      <c r="F57" s="27"/>
      <c r="G57" s="27"/>
      <c r="H57" s="17"/>
    </row>
    <row r="58" spans="1:8">
      <c r="D58" s="27"/>
      <c r="E58" s="33"/>
      <c r="F58" s="27"/>
      <c r="G58" s="27"/>
      <c r="H58" s="29"/>
    </row>
    <row r="59" spans="1:8">
      <c r="D59" s="27"/>
      <c r="E59" s="33"/>
      <c r="F59" s="27"/>
      <c r="G59" s="27"/>
    </row>
    <row r="60" spans="1:8">
      <c r="D60" s="27"/>
      <c r="E60" s="33"/>
      <c r="F60" s="27"/>
      <c r="G60" s="27"/>
    </row>
    <row r="61" spans="1:8">
      <c r="A61" s="12" t="s">
        <v>30</v>
      </c>
      <c r="D61" s="27"/>
      <c r="E61" s="33"/>
      <c r="F61" s="27"/>
      <c r="G61" s="27"/>
    </row>
    <row r="62" spans="1:8" ht="33.75" customHeight="1">
      <c r="A62" s="11" t="s">
        <v>13</v>
      </c>
      <c r="B62" s="19">
        <f>'Graph 2018'!B19</f>
        <v>98.6</v>
      </c>
      <c r="F62" s="25"/>
      <c r="G62" s="25"/>
    </row>
    <row r="63" spans="1:8" ht="30" customHeight="1">
      <c r="A63" s="13" t="s">
        <v>14</v>
      </c>
      <c r="B63" s="1">
        <v>0</v>
      </c>
      <c r="F63" s="25"/>
      <c r="G63" s="25"/>
    </row>
    <row r="64" spans="1:8">
      <c r="C64" s="14"/>
      <c r="F64" s="25"/>
      <c r="G64" s="25"/>
    </row>
    <row r="65" spans="1:7">
      <c r="C65" s="15"/>
      <c r="F65" s="25"/>
      <c r="G65" s="25"/>
    </row>
    <row r="66" spans="1:7">
      <c r="F66" s="25"/>
      <c r="G66" s="25"/>
    </row>
    <row r="67" spans="1:7">
      <c r="A67" s="12" t="s">
        <v>29</v>
      </c>
      <c r="F67" s="25"/>
      <c r="G67" s="25"/>
    </row>
    <row r="68" spans="1:7" ht="36" customHeight="1">
      <c r="A68" s="11" t="s">
        <v>13</v>
      </c>
      <c r="B68" s="19">
        <f>'Graph 2018'!B18</f>
        <v>97.6</v>
      </c>
      <c r="D68" s="24"/>
      <c r="F68" s="25"/>
      <c r="G68" s="25"/>
    </row>
    <row r="69" spans="1:7" ht="25.5">
      <c r="A69" s="13" t="s">
        <v>14</v>
      </c>
      <c r="B69" s="1">
        <v>0</v>
      </c>
      <c r="D69" s="24"/>
      <c r="F69" s="25"/>
      <c r="G69" s="25"/>
    </row>
    <row r="70" spans="1:7">
      <c r="D70" s="24"/>
      <c r="F70" s="25"/>
      <c r="G70" s="25"/>
    </row>
    <row r="71" spans="1:7">
      <c r="F71" s="25"/>
      <c r="G71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9"/>
  <sheetViews>
    <sheetView zoomScaleNormal="100" workbookViewId="0"/>
  </sheetViews>
  <sheetFormatPr defaultRowHeight="12.75"/>
  <cols>
    <col min="1" max="5" width="17.85546875" style="2" customWidth="1"/>
    <col min="6" max="6" width="10.85546875" style="2" customWidth="1"/>
    <col min="7" max="7" width="17.85546875" style="2" customWidth="1"/>
    <col min="8" max="8" width="3.42578125" style="2" customWidth="1"/>
    <col min="9" max="9" width="12.7109375" style="2" customWidth="1"/>
    <col min="10" max="10" width="15.28515625" style="2" bestFit="1" customWidth="1"/>
    <col min="11" max="11" width="12.7109375" style="2" bestFit="1" customWidth="1"/>
    <col min="12" max="12" width="15.85546875" style="2" bestFit="1" customWidth="1"/>
    <col min="13" max="13" width="17.85546875" style="2" bestFit="1" customWidth="1"/>
    <col min="14" max="14" width="18.42578125" style="2" customWidth="1"/>
    <col min="15" max="15" width="15.5703125" style="2" bestFit="1" customWidth="1"/>
    <col min="16" max="16384" width="9.140625" style="2"/>
  </cols>
  <sheetData>
    <row r="1" spans="1:9" ht="15.75">
      <c r="A1" s="34" t="s">
        <v>3</v>
      </c>
      <c r="B1" s="35"/>
      <c r="C1" s="35"/>
      <c r="D1" s="35"/>
      <c r="E1" s="43" t="s">
        <v>18</v>
      </c>
      <c r="F1" s="21"/>
    </row>
    <row r="2" spans="1:9" ht="26.25" customHeight="1">
      <c r="A2" s="1" t="s">
        <v>0</v>
      </c>
      <c r="B2" s="37" t="s">
        <v>33</v>
      </c>
      <c r="C2" s="1" t="s">
        <v>32</v>
      </c>
      <c r="D2" s="4" t="s">
        <v>7</v>
      </c>
      <c r="E2" s="44"/>
    </row>
    <row r="3" spans="1:9">
      <c r="A3" s="3">
        <v>43101</v>
      </c>
      <c r="B3" s="1">
        <v>4.7</v>
      </c>
      <c r="C3" s="1"/>
      <c r="D3" s="1">
        <v>5.2</v>
      </c>
      <c r="E3" s="1">
        <v>5.8</v>
      </c>
      <c r="G3" s="48" t="s">
        <v>36</v>
      </c>
      <c r="H3" s="49"/>
      <c r="I3" s="49"/>
    </row>
    <row r="4" spans="1:9">
      <c r="A4" s="3">
        <v>43132</v>
      </c>
      <c r="B4" s="1">
        <v>4.3</v>
      </c>
      <c r="C4" s="1"/>
      <c r="D4" s="1">
        <v>5.0999999999999996</v>
      </c>
      <c r="E4" s="1">
        <v>5.9</v>
      </c>
      <c r="G4" s="49"/>
      <c r="H4" s="49"/>
      <c r="I4" s="49"/>
    </row>
    <row r="5" spans="1:9">
      <c r="A5" s="3">
        <v>43160</v>
      </c>
      <c r="B5" s="1">
        <v>5.0999999999999996</v>
      </c>
      <c r="C5" s="1"/>
      <c r="D5" s="1">
        <v>6</v>
      </c>
      <c r="E5" s="1">
        <v>6.6</v>
      </c>
      <c r="G5" s="49"/>
      <c r="H5" s="49"/>
      <c r="I5" s="49"/>
    </row>
    <row r="6" spans="1:9">
      <c r="A6" s="3">
        <v>43191</v>
      </c>
      <c r="B6" s="1">
        <v>4.5999999999999996</v>
      </c>
      <c r="C6" s="1"/>
      <c r="D6" s="1">
        <v>5.2</v>
      </c>
      <c r="E6" s="1">
        <v>6</v>
      </c>
      <c r="G6" s="49"/>
      <c r="H6" s="49"/>
      <c r="I6" s="49"/>
    </row>
    <row r="7" spans="1:9">
      <c r="A7" s="3">
        <v>43221</v>
      </c>
      <c r="B7" s="1">
        <v>5</v>
      </c>
      <c r="C7" s="1"/>
      <c r="D7" s="1">
        <v>6.2</v>
      </c>
      <c r="E7" s="1">
        <v>6.6</v>
      </c>
      <c r="G7" s="49"/>
      <c r="H7" s="49"/>
      <c r="I7" s="49"/>
    </row>
    <row r="8" spans="1:9">
      <c r="A8" s="3">
        <v>43252</v>
      </c>
      <c r="B8" s="1">
        <v>4.8</v>
      </c>
      <c r="C8" s="1"/>
      <c r="D8" s="1">
        <v>5.4</v>
      </c>
      <c r="E8" s="1">
        <v>7.2</v>
      </c>
      <c r="G8" s="49"/>
      <c r="H8" s="49"/>
      <c r="I8" s="49"/>
    </row>
    <row r="9" spans="1:9">
      <c r="A9" s="3">
        <v>43282</v>
      </c>
      <c r="B9" s="1">
        <v>4.5999999999999996</v>
      </c>
      <c r="C9" s="1">
        <v>5.3</v>
      </c>
      <c r="D9" s="1">
        <v>5.5</v>
      </c>
      <c r="E9" s="1">
        <v>6.9</v>
      </c>
      <c r="G9" s="49"/>
      <c r="H9" s="49"/>
      <c r="I9" s="49"/>
    </row>
    <row r="10" spans="1:9">
      <c r="A10" s="3">
        <v>43313</v>
      </c>
      <c r="B10" s="1">
        <v>4.5</v>
      </c>
      <c r="C10" s="1">
        <v>5.5</v>
      </c>
      <c r="D10" s="1">
        <v>5.0999999999999996</v>
      </c>
      <c r="E10" s="1">
        <v>5.8</v>
      </c>
      <c r="G10" s="49"/>
      <c r="H10" s="49"/>
      <c r="I10" s="49"/>
    </row>
    <row r="11" spans="1:9">
      <c r="A11" s="3">
        <v>43344</v>
      </c>
      <c r="B11" s="1">
        <v>4.4000000000000004</v>
      </c>
      <c r="C11" s="1">
        <v>4.2</v>
      </c>
      <c r="D11" s="1">
        <v>5.5</v>
      </c>
      <c r="E11" s="1">
        <v>5.0999999999999996</v>
      </c>
      <c r="G11" s="49"/>
      <c r="H11" s="49"/>
      <c r="I11" s="49"/>
    </row>
    <row r="12" spans="1:9">
      <c r="A12" s="3">
        <v>43374</v>
      </c>
      <c r="B12" s="1">
        <v>4.3</v>
      </c>
      <c r="C12" s="1">
        <v>4.2</v>
      </c>
      <c r="D12" s="1">
        <v>5.0999999999999996</v>
      </c>
      <c r="E12" s="1">
        <v>5.9</v>
      </c>
      <c r="G12" s="49"/>
      <c r="H12" s="49"/>
      <c r="I12" s="49"/>
    </row>
    <row r="13" spans="1:9">
      <c r="A13" s="3">
        <v>43405</v>
      </c>
      <c r="B13" s="1">
        <v>4.7</v>
      </c>
      <c r="C13" s="1">
        <v>4.2</v>
      </c>
      <c r="D13" s="1">
        <v>5.3</v>
      </c>
      <c r="E13" s="1"/>
      <c r="G13" s="49"/>
      <c r="H13" s="49"/>
      <c r="I13" s="49"/>
    </row>
    <row r="14" spans="1:9">
      <c r="A14" s="3">
        <v>43435</v>
      </c>
      <c r="B14" s="1"/>
      <c r="C14" s="1"/>
      <c r="D14" s="1"/>
      <c r="E14" s="1"/>
      <c r="G14" s="49"/>
      <c r="H14" s="49"/>
      <c r="I14" s="49"/>
    </row>
    <row r="16" spans="1:9" ht="15.75">
      <c r="A16" s="40" t="s">
        <v>31</v>
      </c>
      <c r="B16" s="45"/>
      <c r="C16" s="45"/>
      <c r="D16" s="46"/>
      <c r="E16" s="47" t="s">
        <v>17</v>
      </c>
      <c r="F16" s="20"/>
    </row>
    <row r="17" spans="1:9" ht="38.25">
      <c r="A17" s="8" t="s">
        <v>0</v>
      </c>
      <c r="B17" s="38" t="s">
        <v>34</v>
      </c>
      <c r="C17" s="39" t="s">
        <v>35</v>
      </c>
      <c r="D17" s="4" t="s">
        <v>8</v>
      </c>
      <c r="E17" s="44"/>
    </row>
    <row r="18" spans="1:9">
      <c r="A18" s="3">
        <v>43101</v>
      </c>
      <c r="B18" s="36">
        <v>97.6</v>
      </c>
      <c r="C18" s="36"/>
      <c r="D18" s="36">
        <v>100</v>
      </c>
      <c r="E18" s="1">
        <v>100</v>
      </c>
      <c r="G18" s="48" t="s">
        <v>37</v>
      </c>
      <c r="H18" s="50"/>
      <c r="I18" s="50"/>
    </row>
    <row r="19" spans="1:9">
      <c r="A19" s="3">
        <v>43132</v>
      </c>
      <c r="B19" s="36">
        <v>98.6</v>
      </c>
      <c r="C19" s="36"/>
      <c r="D19" s="36">
        <v>100</v>
      </c>
      <c r="E19" s="1">
        <v>100</v>
      </c>
      <c r="G19" s="50"/>
      <c r="H19" s="50"/>
      <c r="I19" s="50"/>
    </row>
    <row r="20" spans="1:9">
      <c r="A20" s="3">
        <v>43160</v>
      </c>
      <c r="B20" s="36">
        <v>96.3</v>
      </c>
      <c r="C20" s="36"/>
      <c r="D20" s="36">
        <v>100</v>
      </c>
      <c r="E20" s="1">
        <v>100</v>
      </c>
      <c r="G20" s="50"/>
      <c r="H20" s="50"/>
      <c r="I20" s="50"/>
    </row>
    <row r="21" spans="1:9">
      <c r="A21" s="3">
        <v>43191</v>
      </c>
      <c r="B21" s="36">
        <v>97.7</v>
      </c>
      <c r="C21" s="36"/>
      <c r="D21" s="36">
        <v>100</v>
      </c>
      <c r="E21" s="1">
        <v>100</v>
      </c>
      <c r="G21" s="50"/>
      <c r="H21" s="50"/>
      <c r="I21" s="50"/>
    </row>
    <row r="22" spans="1:9">
      <c r="A22" s="3">
        <v>43221</v>
      </c>
      <c r="B22" s="36">
        <v>96</v>
      </c>
      <c r="C22" s="36"/>
      <c r="D22" s="36">
        <v>100</v>
      </c>
      <c r="E22" s="1">
        <v>100</v>
      </c>
      <c r="G22" s="50"/>
      <c r="H22" s="50"/>
      <c r="I22" s="50"/>
    </row>
    <row r="23" spans="1:9">
      <c r="A23" s="3">
        <v>43252</v>
      </c>
      <c r="B23" s="36">
        <v>96</v>
      </c>
      <c r="C23" s="36"/>
      <c r="D23" s="36">
        <v>100</v>
      </c>
      <c r="E23" s="1">
        <v>99.9</v>
      </c>
      <c r="G23" s="50"/>
      <c r="H23" s="50"/>
      <c r="I23" s="50"/>
    </row>
    <row r="24" spans="1:9">
      <c r="A24" s="3">
        <v>43282</v>
      </c>
      <c r="B24" s="36">
        <v>95.8</v>
      </c>
      <c r="C24" s="36">
        <v>85</v>
      </c>
      <c r="D24" s="36">
        <v>100</v>
      </c>
      <c r="E24" s="1">
        <v>100</v>
      </c>
      <c r="G24" s="50"/>
      <c r="H24" s="50"/>
      <c r="I24" s="50"/>
    </row>
    <row r="25" spans="1:9">
      <c r="A25" s="3">
        <v>43313</v>
      </c>
      <c r="B25" s="36">
        <v>97.3</v>
      </c>
      <c r="C25" s="36">
        <v>68.5</v>
      </c>
      <c r="D25" s="36">
        <v>100</v>
      </c>
      <c r="E25" s="1">
        <v>100</v>
      </c>
      <c r="G25" s="50"/>
      <c r="H25" s="50"/>
      <c r="I25" s="50"/>
    </row>
    <row r="26" spans="1:9">
      <c r="A26" s="3">
        <v>43344</v>
      </c>
      <c r="B26" s="36">
        <v>97.1</v>
      </c>
      <c r="C26" s="36">
        <v>95.8</v>
      </c>
      <c r="D26" s="36">
        <v>100</v>
      </c>
      <c r="E26" s="1">
        <v>100</v>
      </c>
      <c r="G26" s="50"/>
      <c r="H26" s="50"/>
      <c r="I26" s="50"/>
    </row>
    <row r="27" spans="1:9">
      <c r="A27" s="3">
        <v>43374</v>
      </c>
      <c r="B27" s="36">
        <v>97.4</v>
      </c>
      <c r="C27" s="36">
        <v>95.7</v>
      </c>
      <c r="D27" s="36">
        <v>100</v>
      </c>
      <c r="E27" s="1">
        <v>100</v>
      </c>
      <c r="G27" s="50"/>
      <c r="H27" s="50"/>
      <c r="I27" s="50"/>
    </row>
    <row r="28" spans="1:9">
      <c r="A28" s="3">
        <v>43405</v>
      </c>
      <c r="B28" s="36">
        <v>97.2</v>
      </c>
      <c r="C28" s="36">
        <v>87.1</v>
      </c>
      <c r="D28" s="36">
        <v>100</v>
      </c>
      <c r="E28" s="1"/>
      <c r="G28" s="50"/>
      <c r="H28" s="50"/>
      <c r="I28" s="50"/>
    </row>
    <row r="29" spans="1:9">
      <c r="A29" s="3">
        <v>43435</v>
      </c>
      <c r="B29" s="36"/>
      <c r="C29" s="36"/>
      <c r="D29" s="36"/>
      <c r="E29" s="1"/>
      <c r="G29" s="50"/>
      <c r="H29" s="50"/>
      <c r="I29" s="50"/>
    </row>
  </sheetData>
  <mergeCells count="5">
    <mergeCell ref="E1:E2"/>
    <mergeCell ref="A16:D16"/>
    <mergeCell ref="E16:E17"/>
    <mergeCell ref="G3:I14"/>
    <mergeCell ref="G18:I29"/>
  </mergeCells>
  <conditionalFormatting sqref="F16">
    <cfRule type="containsBlanks" dxfId="17" priority="16">
      <formula>LEN(TRIM(F16))=0</formula>
    </cfRule>
    <cfRule type="cellIs" dxfId="16" priority="17" operator="greaterThanOrEqual">
      <formula>80</formula>
    </cfRule>
    <cfRule type="cellIs" dxfId="15" priority="18" operator="lessThanOrEqual">
      <formula>79.9</formula>
    </cfRule>
  </conditionalFormatting>
  <conditionalFormatting sqref="B3:E14">
    <cfRule type="containsBlanks" dxfId="14" priority="13">
      <formula>LEN(TRIM(B3))=0</formula>
    </cfRule>
    <cfRule type="cellIs" dxfId="13" priority="14" operator="greaterThan">
      <formula>7</formula>
    </cfRule>
    <cfRule type="cellIs" dxfId="12" priority="15" operator="lessThanOrEqual">
      <formula>7</formula>
    </cfRule>
  </conditionalFormatting>
  <conditionalFormatting sqref="D18 B18:C29">
    <cfRule type="containsBlanks" dxfId="11" priority="9">
      <formula>LEN(TRIM(B18))=0</formula>
    </cfRule>
    <cfRule type="cellIs" dxfId="10" priority="10" operator="lessThan">
      <formula>85</formula>
    </cfRule>
    <cfRule type="cellIs" dxfId="9" priority="11" operator="between">
      <formula>85</formula>
      <formula>89.9</formula>
    </cfRule>
    <cfRule type="cellIs" dxfId="8" priority="12" operator="greaterThanOrEqual">
      <formula>90</formula>
    </cfRule>
  </conditionalFormatting>
  <conditionalFormatting sqref="D19:E19 E18 E20:E21">
    <cfRule type="containsBlanks" dxfId="7" priority="5">
      <formula>LEN(TRIM(D18))=0</formula>
    </cfRule>
    <cfRule type="cellIs" dxfId="6" priority="6" operator="lessThan">
      <formula>85</formula>
    </cfRule>
    <cfRule type="cellIs" dxfId="5" priority="7" operator="between">
      <formula>85</formula>
      <formula>89.9</formula>
    </cfRule>
    <cfRule type="cellIs" dxfId="4" priority="8" operator="greaterThanOrEqual">
      <formula>90</formula>
    </cfRule>
  </conditionalFormatting>
  <conditionalFormatting sqref="D20:D21 D22:E29">
    <cfRule type="containsBlanks" dxfId="3" priority="1">
      <formula>LEN(TRIM(D20))=0</formula>
    </cfRule>
    <cfRule type="cellIs" dxfId="2" priority="2" operator="lessThan">
      <formula>85</formula>
    </cfRule>
    <cfRule type="cellIs" dxfId="1" priority="3" operator="between">
      <formula>85</formula>
      <formula>89.9</formula>
    </cfRule>
    <cfRule type="cellIs" dxfId="0" priority="4" operator="greaterThanOrEqual">
      <formula>90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 Data (Access)</vt:lpstr>
      <vt:lpstr>Summary 2018</vt:lpstr>
      <vt:lpstr>Graph 2018</vt:lpstr>
    </vt:vector>
  </TitlesOfParts>
  <Company>NHS CRH &amp; HRI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Purcell</dc:creator>
  <cp:lastModifiedBy>Robert.Steed</cp:lastModifiedBy>
  <cp:lastPrinted>2017-11-08T16:44:20Z</cp:lastPrinted>
  <dcterms:created xsi:type="dcterms:W3CDTF">2014-01-02T14:41:44Z</dcterms:created>
  <dcterms:modified xsi:type="dcterms:W3CDTF">2018-12-21T14:27:03Z</dcterms:modified>
</cp:coreProperties>
</file>